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ulagolf Toimisto\Dropbox\Ry\Talous\"/>
    </mc:Choice>
  </mc:AlternateContent>
  <xr:revisionPtr revIDLastSave="0" documentId="13_ncr:1_{33278318-025A-4375-97D7-B38DCE29D146}" xr6:coauthVersionLast="47" xr6:coauthVersionMax="47" xr10:uidLastSave="{00000000-0000-0000-0000-000000000000}"/>
  <bookViews>
    <workbookView xWindow="-120" yWindow="-120" windowWidth="29040" windowHeight="15720" activeTab="1" xr2:uid="{BAF92889-5510-4B94-A090-165671611EA9}"/>
  </bookViews>
  <sheets>
    <sheet name="matkalaskupohja" sheetId="2" r:id="rId1"/>
    <sheet name="tiliöinnit" sheetId="1" r:id="rId2"/>
  </sheets>
  <definedNames>
    <definedName name="E000000E" localSheetId="1">tiliöinnit!$A$4</definedName>
    <definedName name="E000001E" localSheetId="1">tiliöinnit!$A$5</definedName>
    <definedName name="E000002E" localSheetId="1">tiliöinnit!$A$6</definedName>
    <definedName name="E000003E" localSheetId="1">tiliöinnit!$A$7</definedName>
    <definedName name="E000004E" localSheetId="1">tiliöinnit!$A$8</definedName>
    <definedName name="E000005E" localSheetId="1">tiliöinnit!#REF!</definedName>
    <definedName name="E000006E" localSheetId="1">tiliöinnit!$A$10</definedName>
    <definedName name="E000007E" localSheetId="1">tiliöinnit!$A$11</definedName>
    <definedName name="E000008E" localSheetId="1">tiliöinnit!$A$12</definedName>
    <definedName name="E000009E" localSheetId="1">tiliöinnit!$A$15</definedName>
    <definedName name="E000010E" localSheetId="1">tiliöinnit!$A$16</definedName>
    <definedName name="E000011E" localSheetId="1">tiliöinnit!$A$17</definedName>
    <definedName name="E000012E" localSheetId="1">tiliöinnit!$A$21</definedName>
    <definedName name="E000013E" localSheetId="1">tiliöinnit!$A$22</definedName>
    <definedName name="E000014E" localSheetId="1">tiliöinnit!$A$25</definedName>
    <definedName name="E000015E" localSheetId="1">tiliöinnit!$A$26</definedName>
    <definedName name="E000016E" localSheetId="1">tiliöinnit!$A$27</definedName>
    <definedName name="E000017E" localSheetId="1">tiliöinnit!$A$28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2" l="1"/>
  <c r="E38" i="2"/>
  <c r="E39" i="2"/>
  <c r="E40" i="2"/>
  <c r="E41" i="2"/>
  <c r="E36" i="2"/>
  <c r="E28" i="2"/>
  <c r="E29" i="2"/>
  <c r="E27" i="2"/>
  <c r="E30" i="2" l="1"/>
  <c r="E45" i="2" s="1"/>
  <c r="E42" i="2"/>
</calcChain>
</file>

<file path=xl/sharedStrings.xml><?xml version="1.0" encoding="utf-8"?>
<sst xmlns="http://schemas.openxmlformats.org/spreadsheetml/2006/main" count="63" uniqueCount="61">
  <si>
    <t>3050 Toimikuntien kulut</t>
  </si>
  <si>
    <t>TILIÖINTI PUULAGOLF RY</t>
  </si>
  <si>
    <t xml:space="preserve">10 / Kilpailutoimikunta </t>
  </si>
  <si>
    <t>20 / Junioritoimikunta</t>
  </si>
  <si>
    <t>30 / Naistoimikunta</t>
  </si>
  <si>
    <t>40 / Senioritoimikunta</t>
  </si>
  <si>
    <t>3070 Opetuksen kulut</t>
  </si>
  <si>
    <t xml:space="preserve">seuraopetus, naiset, tuoreet jne. </t>
  </si>
  <si>
    <t>3080 Seuratoiminnan kulut</t>
  </si>
  <si>
    <t>3090 Muut kulut</t>
  </si>
  <si>
    <t>3130 Matkakustannukset</t>
  </si>
  <si>
    <t>matkakustannukset merkitään toimikunnittain (10-40)</t>
  </si>
  <si>
    <t>kaupunkiotteluiden kulut, myös niiden matkakorvaukset</t>
  </si>
  <si>
    <t>kokouskulut, seuranmestaruuskisojen kakku tms.</t>
  </si>
  <si>
    <t>Päivämäärä:</t>
  </si>
  <si>
    <t>Maksajan nimi ja osoite:</t>
  </si>
  <si>
    <t>PuulaGolf Ry</t>
  </si>
  <si>
    <t>Syvälahdentie 20</t>
  </si>
  <si>
    <t>51200 Kangasniemi</t>
  </si>
  <si>
    <t>MATKAT</t>
  </si>
  <si>
    <t>Päivämäärä</t>
  </si>
  <si>
    <t>Matkat yhteensä</t>
  </si>
  <si>
    <t>Matkan pituus, km</t>
  </si>
  <si>
    <t>KULUT</t>
  </si>
  <si>
    <t>Kulut yhteensä</t>
  </si>
  <si>
    <t>Laskun summa:</t>
  </si>
  <si>
    <t xml:space="preserve">PuulaGolf Ry:n jäsenten suorittamista </t>
  </si>
  <si>
    <t>matkoista ja kuluista</t>
  </si>
  <si>
    <t>FI</t>
  </si>
  <si>
    <t>Pankkiyhteys IBAN-muodossa:</t>
  </si>
  <si>
    <t xml:space="preserve">  matkat / kulut. Liitä mukaan kuitit! </t>
  </si>
  <si>
    <t xml:space="preserve">  Täytä nimesi, pankkitietosi, pvm, toimikunta ja</t>
  </si>
  <si>
    <t>Toteutunut kulu</t>
  </si>
  <si>
    <t>Matkan syy ja kohde</t>
  </si>
  <si>
    <t xml:space="preserve">  Tietokoneella täytettäessä ohjelma laskee</t>
  </si>
  <si>
    <t xml:space="preserve">  automaattisesti kulut yhteen. </t>
  </si>
  <si>
    <t>Yhteensä:</t>
  </si>
  <si>
    <t xml:space="preserve">Lisätietoja: </t>
  </si>
  <si>
    <t xml:space="preserve">  sosiaaliturvatunnus, koska korvaukset</t>
  </si>
  <si>
    <t>10 Kilpailutoimikunta</t>
  </si>
  <si>
    <r>
      <t xml:space="preserve">Toimikunta: </t>
    </r>
    <r>
      <rPr>
        <sz val="9"/>
        <color theme="1"/>
        <rFont val="Arial"/>
        <family val="2"/>
      </rPr>
      <t>(merkitse X toimikunnan kohdalle)</t>
    </r>
  </si>
  <si>
    <t xml:space="preserve"> *  KM-korvauksiin tarvitaan aina myös hakijan</t>
  </si>
  <si>
    <t>Sosiaaliturvatunnus: (KM-korvauksia varten) *</t>
  </si>
  <si>
    <t xml:space="preserve">   ilmoitetaan verottajan tulorekisteriin.</t>
  </si>
  <si>
    <t>Laskuttajan nimi, koko osoite ja puhelinnumero:</t>
  </si>
  <si>
    <t>Vuonna 2023 km-korvaus on 0,53 € / km.</t>
  </si>
  <si>
    <t>Korvaus 0,53 € /km</t>
  </si>
  <si>
    <t>Tiliöinti</t>
  </si>
  <si>
    <t>Toimikunta</t>
  </si>
  <si>
    <t xml:space="preserve">       30 Naistoimikunta</t>
  </si>
  <si>
    <t xml:space="preserve">       40 Senioritoimikunta</t>
  </si>
  <si>
    <t xml:space="preserve">       20 Junioritoimikunta</t>
  </si>
  <si>
    <t>MATKA- / KULULASKU 2023</t>
  </si>
  <si>
    <t xml:space="preserve">3090= kaupunkiottelu, seuramatka jne. </t>
  </si>
  <si>
    <t>3050= kaikki toimikuntien omat kulut</t>
  </si>
  <si>
    <t>3080= edustus- ja kokouskulut, mestisten ruoka jne.</t>
  </si>
  <si>
    <t xml:space="preserve">(Tiliöinti: 3050 toimikunnat tai </t>
  </si>
  <si>
    <t>3130 yleiset matkakustannukset)</t>
  </si>
  <si>
    <t>SAMALLA LOMAKKEELLA TULEE ILMOITTAA VAIN YHDEN TOIMIKUNNAN KULUJA KERRALLAAN.</t>
  </si>
  <si>
    <t>KULUT HYVÄKSYTETTÄVÄ RY:N PJ:LLÄ ENNEN MAKSATUSTA.</t>
  </si>
  <si>
    <t>seuramatka, edustuskulut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</si>
</sst>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1" xfId="0" applyFill="1" applyBorder="1"/>
    <xf numFmtId="0" fontId="1" fillId="2" borderId="11" xfId="0" applyFont="1" applyFill="1" applyBorder="1"/>
    <xf numFmtId="0" fontId="0" fillId="2" borderId="12" xfId="0" applyFill="1" applyBorder="1"/>
    <xf numFmtId="0" fontId="0" fillId="2" borderId="10" xfId="0" applyFill="1" applyBorder="1"/>
    <xf numFmtId="0" fontId="6" fillId="0" borderId="0" xfId="0" applyFont="1"/>
    <xf numFmtId="0" fontId="5" fillId="0" borderId="4" xfId="0" applyFont="1" applyBorder="1"/>
    <xf numFmtId="0" fontId="3" fillId="0" borderId="0" xfId="0" applyFont="1" applyAlignment="1">
      <alignment horizontal="right"/>
    </xf>
    <xf numFmtId="0" fontId="0" fillId="0" borderId="9" xfId="0" applyBorder="1"/>
    <xf numFmtId="0" fontId="0" fillId="0" borderId="12" xfId="0" applyBorder="1"/>
    <xf numFmtId="2" fontId="0" fillId="0" borderId="1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4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1905000</xdr:colOff>
      <xdr:row>3</xdr:row>
      <xdr:rowOff>152400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961E0C6-69F2-429B-A60B-03873545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90525"/>
          <a:ext cx="26955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A367-221F-45A3-9F8D-D0A8DEADB323}">
  <sheetPr>
    <pageSetUpPr fitToPage="1"/>
  </sheetPr>
  <dimension ref="A1:I48"/>
  <sheetViews>
    <sheetView workbookViewId="0">
      <selection activeCell="J32" sqref="J32"/>
    </sheetView>
  </sheetViews>
  <sheetFormatPr defaultRowHeight="14.25" x14ac:dyDescent="0.2"/>
  <cols>
    <col min="1" max="1" width="10.375" customWidth="1"/>
    <col min="2" max="2" width="37.75" customWidth="1"/>
    <col min="3" max="3" width="12.75" customWidth="1"/>
    <col min="4" max="4" width="11.375" customWidth="1"/>
    <col min="5" max="5" width="14.5" customWidth="1"/>
    <col min="6" max="6" width="11" customWidth="1"/>
    <col min="7" max="7" width="12.375" customWidth="1"/>
  </cols>
  <sheetData>
    <row r="1" spans="1:5" ht="15" x14ac:dyDescent="0.25">
      <c r="C1" s="2" t="s">
        <v>52</v>
      </c>
    </row>
    <row r="2" spans="1:5" x14ac:dyDescent="0.2">
      <c r="C2" t="s">
        <v>26</v>
      </c>
    </row>
    <row r="3" spans="1:5" x14ac:dyDescent="0.2">
      <c r="C3" t="s">
        <v>27</v>
      </c>
    </row>
    <row r="5" spans="1:5" ht="15.75" thickBot="1" x14ac:dyDescent="0.3">
      <c r="C5" s="2" t="s">
        <v>14</v>
      </c>
      <c r="D5" s="29"/>
      <c r="E5" s="29"/>
    </row>
    <row r="7" spans="1:5" ht="15" x14ac:dyDescent="0.25">
      <c r="A7" s="20" t="s">
        <v>44</v>
      </c>
      <c r="B7" s="22"/>
      <c r="C7" s="23" t="s">
        <v>29</v>
      </c>
      <c r="D7" s="24"/>
      <c r="E7" s="25"/>
    </row>
    <row r="8" spans="1:5" x14ac:dyDescent="0.2">
      <c r="A8" s="6"/>
      <c r="B8" s="7"/>
      <c r="C8" s="8" t="s">
        <v>28</v>
      </c>
      <c r="E8" s="9"/>
    </row>
    <row r="9" spans="1:5" x14ac:dyDescent="0.2">
      <c r="A9" s="8"/>
      <c r="C9" s="8"/>
      <c r="E9" s="9"/>
    </row>
    <row r="10" spans="1:5" ht="15" x14ac:dyDescent="0.25">
      <c r="A10" s="8"/>
      <c r="C10" s="23" t="s">
        <v>40</v>
      </c>
      <c r="D10" s="24"/>
      <c r="E10" s="25"/>
    </row>
    <row r="11" spans="1:5" x14ac:dyDescent="0.2">
      <c r="A11" s="8"/>
      <c r="C11" s="37" t="s">
        <v>39</v>
      </c>
      <c r="D11" s="38"/>
      <c r="E11" s="16"/>
    </row>
    <row r="12" spans="1:5" x14ac:dyDescent="0.2">
      <c r="A12" s="10"/>
      <c r="C12" s="39" t="s">
        <v>51</v>
      </c>
      <c r="D12" s="40"/>
      <c r="E12" s="16"/>
    </row>
    <row r="13" spans="1:5" ht="15" x14ac:dyDescent="0.25">
      <c r="A13" s="23" t="s">
        <v>42</v>
      </c>
      <c r="B13" s="25"/>
      <c r="C13" s="39" t="s">
        <v>49</v>
      </c>
      <c r="D13" s="40"/>
      <c r="E13" s="16"/>
    </row>
    <row r="14" spans="1:5" ht="15" x14ac:dyDescent="0.25">
      <c r="A14" s="36"/>
      <c r="B14" s="9"/>
      <c r="C14" s="39" t="s">
        <v>50</v>
      </c>
      <c r="D14" s="40"/>
      <c r="E14" s="16"/>
    </row>
    <row r="15" spans="1:5" x14ac:dyDescent="0.2">
      <c r="A15" s="10"/>
      <c r="B15" s="12"/>
      <c r="C15" s="11"/>
      <c r="D15" s="11"/>
      <c r="E15" s="12"/>
    </row>
    <row r="17" spans="1:6" x14ac:dyDescent="0.2">
      <c r="C17" s="34" t="s">
        <v>31</v>
      </c>
    </row>
    <row r="18" spans="1:6" ht="15" x14ac:dyDescent="0.25">
      <c r="A18" s="20" t="s">
        <v>15</v>
      </c>
      <c r="B18" s="21"/>
      <c r="C18" s="27" t="s">
        <v>30</v>
      </c>
    </row>
    <row r="19" spans="1:6" x14ac:dyDescent="0.2">
      <c r="A19" s="6" t="s">
        <v>16</v>
      </c>
      <c r="B19" s="7"/>
      <c r="C19" s="27" t="s">
        <v>41</v>
      </c>
    </row>
    <row r="20" spans="1:6" x14ac:dyDescent="0.2">
      <c r="A20" s="8" t="s">
        <v>17</v>
      </c>
      <c r="C20" s="27" t="s">
        <v>38</v>
      </c>
    </row>
    <row r="21" spans="1:6" x14ac:dyDescent="0.2">
      <c r="A21" s="8" t="s">
        <v>18</v>
      </c>
      <c r="C21" s="27" t="s">
        <v>43</v>
      </c>
    </row>
    <row r="22" spans="1:6" x14ac:dyDescent="0.2">
      <c r="A22" s="10"/>
      <c r="B22" s="11"/>
      <c r="C22" s="27" t="s">
        <v>34</v>
      </c>
    </row>
    <row r="23" spans="1:6" x14ac:dyDescent="0.2">
      <c r="C23" s="34" t="s">
        <v>35</v>
      </c>
    </row>
    <row r="24" spans="1:6" x14ac:dyDescent="0.2">
      <c r="B24" s="26" t="s">
        <v>56</v>
      </c>
    </row>
    <row r="25" spans="1:6" ht="15" x14ac:dyDescent="0.25">
      <c r="A25" s="2" t="s">
        <v>19</v>
      </c>
      <c r="B25" s="26" t="s">
        <v>57</v>
      </c>
      <c r="C25" s="26" t="s">
        <v>45</v>
      </c>
    </row>
    <row r="26" spans="1:6" ht="29.25" customHeight="1" x14ac:dyDescent="0.2">
      <c r="A26" s="14" t="s">
        <v>20</v>
      </c>
      <c r="B26" s="14" t="s">
        <v>33</v>
      </c>
      <c r="C26" s="35" t="s">
        <v>22</v>
      </c>
      <c r="D26" s="35" t="s">
        <v>46</v>
      </c>
      <c r="E26" s="35" t="s">
        <v>21</v>
      </c>
      <c r="F26" s="13"/>
    </row>
    <row r="27" spans="1:6" ht="20.100000000000001" customHeight="1" x14ac:dyDescent="0.2">
      <c r="A27" s="16"/>
      <c r="B27" s="16"/>
      <c r="C27" s="19"/>
      <c r="D27" s="19">
        <v>0.53</v>
      </c>
      <c r="E27" s="31">
        <f>C27*D27</f>
        <v>0</v>
      </c>
    </row>
    <row r="28" spans="1:6" ht="20.100000000000001" customHeight="1" x14ac:dyDescent="0.2">
      <c r="A28" s="16"/>
      <c r="B28" s="16"/>
      <c r="C28" s="19"/>
      <c r="D28" s="19">
        <v>0.53</v>
      </c>
      <c r="E28" s="31">
        <f t="shared" ref="E28:E29" si="0">C28*D28</f>
        <v>0</v>
      </c>
    </row>
    <row r="29" spans="1:6" ht="20.100000000000001" customHeight="1" x14ac:dyDescent="0.2">
      <c r="A29" s="16"/>
      <c r="B29" s="16"/>
      <c r="C29" s="19"/>
      <c r="D29" s="19">
        <v>0.53</v>
      </c>
      <c r="E29" s="31">
        <f t="shared" si="0"/>
        <v>0</v>
      </c>
    </row>
    <row r="30" spans="1:6" ht="20.100000000000001" customHeight="1" x14ac:dyDescent="0.25">
      <c r="D30" s="28" t="s">
        <v>36</v>
      </c>
      <c r="E30" s="32">
        <f>SUM(E27:E29)</f>
        <v>0</v>
      </c>
    </row>
    <row r="31" spans="1:6" ht="20.100000000000001" customHeight="1" x14ac:dyDescent="0.25">
      <c r="D31" s="28"/>
      <c r="E31" s="32"/>
    </row>
    <row r="32" spans="1:6" ht="20.100000000000001" customHeight="1" x14ac:dyDescent="0.25">
      <c r="C32" s="26" t="s">
        <v>54</v>
      </c>
      <c r="D32" s="28"/>
      <c r="E32" s="32"/>
    </row>
    <row r="33" spans="1:9" x14ac:dyDescent="0.2">
      <c r="C33" s="26" t="s">
        <v>55</v>
      </c>
    </row>
    <row r="34" spans="1:9" ht="15" x14ac:dyDescent="0.25">
      <c r="A34" s="2" t="s">
        <v>23</v>
      </c>
      <c r="C34" s="26" t="s">
        <v>53</v>
      </c>
      <c r="I34" s="26"/>
    </row>
    <row r="35" spans="1:9" x14ac:dyDescent="0.2">
      <c r="A35" s="14" t="s">
        <v>20</v>
      </c>
      <c r="B35" s="14" t="s">
        <v>32</v>
      </c>
      <c r="C35" s="15" t="s">
        <v>47</v>
      </c>
      <c r="D35" s="15" t="s">
        <v>48</v>
      </c>
      <c r="E35" s="15" t="s">
        <v>24</v>
      </c>
    </row>
    <row r="36" spans="1:9" ht="20.100000000000001" customHeight="1" x14ac:dyDescent="0.2">
      <c r="A36" s="16"/>
      <c r="B36" s="16"/>
      <c r="C36" s="16"/>
      <c r="D36" s="16"/>
      <c r="E36" s="31">
        <f>C36*D36</f>
        <v>0</v>
      </c>
    </row>
    <row r="37" spans="1:9" ht="20.100000000000001" customHeight="1" x14ac:dyDescent="0.2">
      <c r="A37" s="16"/>
      <c r="B37" s="16"/>
      <c r="C37" s="16"/>
      <c r="D37" s="16"/>
      <c r="E37" s="31">
        <f t="shared" ref="E37:E41" si="1">C37*D37</f>
        <v>0</v>
      </c>
    </row>
    <row r="38" spans="1:9" ht="20.100000000000001" customHeight="1" x14ac:dyDescent="0.2">
      <c r="A38" s="16"/>
      <c r="B38" s="16"/>
      <c r="C38" s="16"/>
      <c r="D38" s="16"/>
      <c r="E38" s="31">
        <f t="shared" si="1"/>
        <v>0</v>
      </c>
    </row>
    <row r="39" spans="1:9" ht="20.100000000000001" customHeight="1" x14ac:dyDescent="0.2">
      <c r="A39" s="16"/>
      <c r="B39" s="16"/>
      <c r="C39" s="16"/>
      <c r="D39" s="16"/>
      <c r="E39" s="31">
        <f t="shared" si="1"/>
        <v>0</v>
      </c>
    </row>
    <row r="40" spans="1:9" ht="20.100000000000001" customHeight="1" x14ac:dyDescent="0.2">
      <c r="A40" s="16"/>
      <c r="B40" s="16"/>
      <c r="C40" s="16"/>
      <c r="D40" s="16"/>
      <c r="E40" s="31">
        <f t="shared" si="1"/>
        <v>0</v>
      </c>
    </row>
    <row r="41" spans="1:9" ht="20.100000000000001" customHeight="1" x14ac:dyDescent="0.2">
      <c r="A41" s="16"/>
      <c r="B41" s="16"/>
      <c r="C41" s="16"/>
      <c r="D41" s="16"/>
      <c r="E41" s="31">
        <f t="shared" si="1"/>
        <v>0</v>
      </c>
    </row>
    <row r="42" spans="1:9" ht="20.100000000000001" customHeight="1" x14ac:dyDescent="0.25">
      <c r="D42" s="28" t="s">
        <v>36</v>
      </c>
      <c r="E42" s="32">
        <f>SUM(E36:E41)</f>
        <v>0</v>
      </c>
    </row>
    <row r="43" spans="1:9" ht="20.100000000000001" customHeight="1" x14ac:dyDescent="0.25">
      <c r="A43" t="s">
        <v>37</v>
      </c>
      <c r="B43" s="11"/>
      <c r="D43" s="28"/>
      <c r="E43" s="17"/>
    </row>
    <row r="44" spans="1:9" x14ac:dyDescent="0.2">
      <c r="B44" s="30"/>
    </row>
    <row r="45" spans="1:9" ht="15.75" thickBot="1" x14ac:dyDescent="0.3">
      <c r="B45" s="30"/>
      <c r="D45" s="18" t="s">
        <v>25</v>
      </c>
      <c r="E45" s="33">
        <f>E30+E42</f>
        <v>0</v>
      </c>
    </row>
    <row r="47" spans="1:9" x14ac:dyDescent="0.2">
      <c r="A47" t="s">
        <v>58</v>
      </c>
    </row>
    <row r="48" spans="1:9" x14ac:dyDescent="0.2">
      <c r="A48" t="s">
        <v>59</v>
      </c>
    </row>
  </sheetData>
  <mergeCells count="4">
    <mergeCell ref="C11:D11"/>
    <mergeCell ref="C12:D12"/>
    <mergeCell ref="C13:D13"/>
    <mergeCell ref="C14:D14"/>
  </mergeCells>
  <pageMargins left="0.43307086614173229" right="0.23622047244094491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CE53-FEF4-4D51-BF67-12419D541E02}">
  <dimension ref="A1:C29"/>
  <sheetViews>
    <sheetView tabSelected="1" workbookViewId="0">
      <selection activeCell="A21" sqref="A21"/>
    </sheetView>
  </sheetViews>
  <sheetFormatPr defaultRowHeight="14.25" x14ac:dyDescent="0.2"/>
  <cols>
    <col min="1" max="1" width="47.375" customWidth="1"/>
    <col min="3" max="3" width="9.5" style="3" customWidth="1"/>
    <col min="4" max="4" width="69.5" customWidth="1"/>
    <col min="5" max="5" width="55" customWidth="1"/>
  </cols>
  <sheetData>
    <row r="1" spans="1:3" ht="15" x14ac:dyDescent="0.25">
      <c r="A1" s="2" t="s">
        <v>1</v>
      </c>
    </row>
    <row r="3" spans="1:3" ht="15" x14ac:dyDescent="0.25">
      <c r="A3" s="2" t="s">
        <v>0</v>
      </c>
      <c r="B3" s="2"/>
    </row>
    <row r="4" spans="1:3" x14ac:dyDescent="0.2">
      <c r="A4" t="s">
        <v>2</v>
      </c>
      <c r="B4" s="1"/>
      <c r="C4" s="4"/>
    </row>
    <row r="5" spans="1:3" x14ac:dyDescent="0.2">
      <c r="A5" t="s">
        <v>3</v>
      </c>
      <c r="B5" s="1"/>
      <c r="C5" s="4"/>
    </row>
    <row r="6" spans="1:3" x14ac:dyDescent="0.2">
      <c r="A6" t="s">
        <v>4</v>
      </c>
      <c r="B6" s="1"/>
      <c r="C6" s="4"/>
    </row>
    <row r="7" spans="1:3" x14ac:dyDescent="0.2">
      <c r="A7" t="s">
        <v>5</v>
      </c>
      <c r="B7" s="1"/>
      <c r="C7" s="4"/>
    </row>
    <row r="8" spans="1:3" x14ac:dyDescent="0.2">
      <c r="B8" s="1"/>
      <c r="C8" s="4"/>
    </row>
    <row r="9" spans="1:3" ht="15" x14ac:dyDescent="0.25">
      <c r="A9" s="2" t="s">
        <v>6</v>
      </c>
      <c r="B9" s="1"/>
      <c r="C9" s="4"/>
    </row>
    <row r="10" spans="1:3" x14ac:dyDescent="0.2">
      <c r="A10" t="s">
        <v>7</v>
      </c>
      <c r="B10" s="1"/>
      <c r="C10" s="4"/>
    </row>
    <row r="11" spans="1:3" x14ac:dyDescent="0.2">
      <c r="B11" s="1"/>
      <c r="C11" s="4"/>
    </row>
    <row r="12" spans="1:3" ht="15" x14ac:dyDescent="0.25">
      <c r="A12" s="2" t="s">
        <v>8</v>
      </c>
      <c r="B12" s="1"/>
      <c r="C12" s="4"/>
    </row>
    <row r="13" spans="1:3" x14ac:dyDescent="0.2">
      <c r="A13" t="s">
        <v>13</v>
      </c>
      <c r="B13" s="1"/>
    </row>
    <row r="14" spans="1:3" ht="15" x14ac:dyDescent="0.25">
      <c r="A14" s="5"/>
      <c r="B14" s="2"/>
    </row>
    <row r="15" spans="1:3" ht="15" x14ac:dyDescent="0.25">
      <c r="A15" s="2" t="s">
        <v>9</v>
      </c>
      <c r="B15" s="1"/>
      <c r="C15" s="4"/>
    </row>
    <row r="16" spans="1:3" x14ac:dyDescent="0.2">
      <c r="A16" t="s">
        <v>12</v>
      </c>
      <c r="B16" s="1"/>
      <c r="C16" s="4"/>
    </row>
    <row r="17" spans="1:3" x14ac:dyDescent="0.2">
      <c r="A17" t="s">
        <v>60</v>
      </c>
      <c r="B17" s="1"/>
      <c r="C17" s="4"/>
    </row>
    <row r="18" spans="1:3" x14ac:dyDescent="0.2">
      <c r="B18" s="1"/>
      <c r="C18" s="4"/>
    </row>
    <row r="19" spans="1:3" ht="15" x14ac:dyDescent="0.25">
      <c r="A19" s="2" t="s">
        <v>10</v>
      </c>
      <c r="B19" s="1"/>
      <c r="C19" s="4"/>
    </row>
    <row r="20" spans="1:3" ht="15" x14ac:dyDescent="0.25">
      <c r="A20" t="s">
        <v>11</v>
      </c>
      <c r="B20" s="2"/>
      <c r="C20" s="4"/>
    </row>
    <row r="21" spans="1:3" x14ac:dyDescent="0.2">
      <c r="B21" s="1"/>
      <c r="C21" s="4"/>
    </row>
    <row r="22" spans="1:3" ht="15" x14ac:dyDescent="0.25">
      <c r="A22" s="2"/>
      <c r="B22" s="1"/>
      <c r="C22" s="4"/>
    </row>
    <row r="23" spans="1:3" x14ac:dyDescent="0.2">
      <c r="B23" s="1"/>
      <c r="C23" s="4"/>
    </row>
    <row r="24" spans="1:3" ht="15" x14ac:dyDescent="0.25">
      <c r="B24" s="2"/>
      <c r="C24" s="4"/>
    </row>
    <row r="25" spans="1:3" x14ac:dyDescent="0.2">
      <c r="B25" s="1"/>
      <c r="C25" s="4"/>
    </row>
    <row r="26" spans="1:3" x14ac:dyDescent="0.2">
      <c r="B26" s="1"/>
      <c r="C26" s="4"/>
    </row>
    <row r="27" spans="1:3" x14ac:dyDescent="0.2">
      <c r="B27" s="1"/>
      <c r="C27" s="4"/>
    </row>
    <row r="28" spans="1:3" x14ac:dyDescent="0.2">
      <c r="B28" s="1"/>
      <c r="C28" s="4"/>
    </row>
    <row r="29" spans="1:3" ht="15" x14ac:dyDescent="0.25">
      <c r="B29" s="2"/>
      <c r="C29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17</vt:i4>
      </vt:variant>
    </vt:vector>
  </HeadingPairs>
  <TitlesOfParts>
    <vt:vector size="19" baseType="lpstr">
      <vt:lpstr>matkalaskupohja</vt:lpstr>
      <vt:lpstr>tiliöinnit</vt:lpstr>
      <vt:lpstr>tiliöinnit!E000000E</vt:lpstr>
      <vt:lpstr>tiliöinnit!E000001E</vt:lpstr>
      <vt:lpstr>tiliöinnit!E000002E</vt:lpstr>
      <vt:lpstr>tiliöinnit!E000003E</vt:lpstr>
      <vt:lpstr>tiliöinnit!E000004E</vt:lpstr>
      <vt:lpstr>tiliöinnit!E000006E</vt:lpstr>
      <vt:lpstr>tiliöinnit!E000007E</vt:lpstr>
      <vt:lpstr>tiliöinnit!E000008E</vt:lpstr>
      <vt:lpstr>tiliöinnit!E000009E</vt:lpstr>
      <vt:lpstr>tiliöinnit!E000010E</vt:lpstr>
      <vt:lpstr>tiliöinnit!E000011E</vt:lpstr>
      <vt:lpstr>tiliöinnit!E000012E</vt:lpstr>
      <vt:lpstr>tiliöinnit!E000013E</vt:lpstr>
      <vt:lpstr>tiliöinnit!E000014E</vt:lpstr>
      <vt:lpstr>tiliöinnit!E000015E</vt:lpstr>
      <vt:lpstr>tiliöinnit!E000016E</vt:lpstr>
      <vt:lpstr>tiliöinnit!E000017E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Toimisto Puulagolf</dc:creator>
  <cp:lastModifiedBy>Puulagolf Toimisto</cp:lastModifiedBy>
  <cp:lastPrinted>2023-02-13T15:28:36Z</cp:lastPrinted>
  <dcterms:created xsi:type="dcterms:W3CDTF">2020-12-11T09:17:00Z</dcterms:created>
  <dcterms:modified xsi:type="dcterms:W3CDTF">2023-02-13T15:32:29Z</dcterms:modified>
</cp:coreProperties>
</file>